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resto/Documents/업무/터치/양식/"/>
    </mc:Choice>
  </mc:AlternateContent>
  <xr:revisionPtr revIDLastSave="0" documentId="8_{08F1389B-3EDD-3848-A69D-F2D6A365BE72}" xr6:coauthVersionLast="47" xr6:coauthVersionMax="47" xr10:uidLastSave="{00000000-0000-0000-0000-000000000000}"/>
  <bookViews>
    <workbookView xWindow="-38740" yWindow="4920" windowWidth="29320" windowHeight="19360" xr2:uid="{6277073C-ECE3-DE46-9F87-552569252FB0}"/>
  </bookViews>
  <sheets>
    <sheet name="안전순찰일지" sheetId="1" r:id="rId1"/>
  </sheets>
  <definedNames>
    <definedName name="_xlnm.Print_Area" localSheetId="0">안전순찰일지!$A$1:$I$38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31" i="1"/>
  <c r="C30" i="1"/>
  <c r="C29" i="1"/>
  <c r="C28" i="1"/>
  <c r="C27" i="1"/>
  <c r="C3" i="1"/>
</calcChain>
</file>

<file path=xl/sharedStrings.xml><?xml version="1.0" encoding="utf-8"?>
<sst xmlns="http://schemas.openxmlformats.org/spreadsheetml/2006/main" count="62" uniqueCount="55">
  <si>
    <t>안전 순찰 일일 일지</t>
  </si>
  <si>
    <t>순찰 일자</t>
  </si>
  <si>
    <t>날씨</t>
  </si>
  <si>
    <t>순찰자</t>
  </si>
  <si>
    <t>소속</t>
  </si>
  <si>
    <t>순찰 시간</t>
  </si>
  <si>
    <t>순찰 구역</t>
  </si>
  <si>
    <t>09:00 ~ 10:00</t>
  </si>
  <si>
    <t>결재</t>
  </si>
  <si>
    <t>작성</t>
  </si>
  <si>
    <t>검토</t>
  </si>
  <si>
    <t>승인</t>
  </si>
  <si>
    <t>1. 점검 항목</t>
  </si>
  <si>
    <t>No</t>
  </si>
  <si>
    <t>구역</t>
  </si>
  <si>
    <t>점검 항목</t>
  </si>
  <si>
    <t>결과</t>
  </si>
  <si>
    <t>지적 사항</t>
  </si>
  <si>
    <t>조치 내용</t>
  </si>
  <si>
    <t>조치 담당</t>
  </si>
  <si>
    <t>조치 기한</t>
  </si>
  <si>
    <t>완료 여부</t>
  </si>
  <si>
    <t>통로·비상구</t>
  </si>
  <si>
    <t>비상구·피난통로에 적치물이 없는가</t>
  </si>
  <si>
    <t>유도등·비상조명등이 정상 점등되는가</t>
  </si>
  <si>
    <t>소방설비</t>
  </si>
  <si>
    <t>소화기가 지정 위치에 비치되고 압력이 정상인가</t>
  </si>
  <si>
    <t>소화전함 주변에 장애물이 없는가</t>
  </si>
  <si>
    <t>화재감지기·스프링클러 헤드에 이상이 없는가</t>
  </si>
  <si>
    <t>전기설비</t>
  </si>
  <si>
    <t>분전반이 잠겨 있고 경고 표지가 부착되어 있는가</t>
  </si>
  <si>
    <t>전선 피복 손상·문어발식 배선이 없는가</t>
  </si>
  <si>
    <t>작업장</t>
  </si>
  <si>
    <t>바닥이 미끄럽지 않고 정리정돈이 되어 있는가</t>
  </si>
  <si>
    <t>작업자가 개인보호구를 올바르게 착용했는가</t>
  </si>
  <si>
    <t>기계·설비의 방호장치가 정상 작동하는가</t>
  </si>
  <si>
    <t>위험물</t>
  </si>
  <si>
    <t>인화성 물질이 지정 장소에 보관되고 MSDS가 비치되어 있는가</t>
  </si>
  <si>
    <t>가스</t>
  </si>
  <si>
    <t>가스 누설이 없고 용기가 고정되어 있는가</t>
  </si>
  <si>
    <t>시설물</t>
  </si>
  <si>
    <t>조명 상태가 양호한가</t>
  </si>
  <si>
    <t>난간·계단·바닥의 파손이 없는가</t>
  </si>
  <si>
    <t>보안</t>
  </si>
  <si>
    <t>출입문·창문 시건 상태가 양호한가</t>
  </si>
  <si>
    <t>외곽</t>
  </si>
  <si>
    <t>주차장·건물 외곽에 이상이 없는가</t>
  </si>
  <si>
    <t>2. 점검 결과 요약</t>
  </si>
  <si>
    <t>양호</t>
  </si>
  <si>
    <t>불량</t>
  </si>
  <si>
    <t>해당없음</t>
  </si>
  <si>
    <t>미점검</t>
  </si>
  <si>
    <t>불량 중 조치 완료</t>
  </si>
  <si>
    <t>불량 중 조치 미완료</t>
  </si>
  <si>
    <t>3. 특이 사항 및 전달 사항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</si>
</sst>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\ \(aaa\)"/>
    <numFmt numFmtId="177" formatCode="yyyy\-mm\-dd"/>
    <numFmt numFmtId="178" formatCode="0&quot;건&quot;"/>
  </numFmts>
  <fonts count="8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rgb="FF808080"/>
      <name val="맑은 고딕"/>
      <family val="2"/>
      <charset val="129"/>
      <scheme val="minor"/>
    </font>
    <font>
      <b/>
      <sz val="10"/>
      <color rgb="FFFFFFFF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F4E78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176" fontId="3" fillId="3" borderId="6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0" fillId="0" borderId="6" xfId="0" applyBorder="1">
      <alignment vertical="center"/>
    </xf>
    <xf numFmtId="0" fontId="6" fillId="3" borderId="6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7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177" fontId="3" fillId="3" borderId="6" xfId="0" applyNumberFormat="1" applyFont="1" applyFill="1" applyBorder="1" applyAlignment="1">
      <alignment horizontal="center" vertical="center" wrapText="1"/>
    </xf>
    <xf numFmtId="178" fontId="3" fillId="0" borderId="6" xfId="0" applyNumberFormat="1" applyFont="1" applyBorder="1" applyAlignment="1">
      <alignment horizontal="center" vertical="center"/>
    </xf>
    <xf numFmtId="0" fontId="0" fillId="3" borderId="0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</cellXfs>
  <cellStyles count="1">
    <cellStyle name="표준" xfId="0" builtinId="0"/>
  </cellStyles>
  <dxfs count="4">
    <dxf>
      <font>
        <b/>
        <i val="0"/>
        <color rgb="FFC00000"/>
      </font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EB68B5A-192A-144A-8F0C-F9097E5C2B3F}">
  <we:reference id="wa200009404" version="1.0.0.8" store="ko-KR" storeType="OMEX"/>
  <we:alternateReferences>
    <we:reference id="wa200009404" version="1.0.0.8" store="ko-KR" storeType="OMEX"/>
  </we:alternateReferences>
  <we:properties>
    <we:property name="claude.fileId" value="&quot;9dfef116-221c-4a04-9480-cab3ade85958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2FBF8-D8D4-A049-B89C-DA902669AA59}">
  <sheetPr>
    <pageSetUpPr fitToPage="1"/>
  </sheetPr>
  <dimension ref="A1:I40"/>
  <sheetViews>
    <sheetView showGridLines="0" tabSelected="1" workbookViewId="0">
      <selection activeCell="D17" sqref="D17"/>
    </sheetView>
  </sheetViews>
  <sheetFormatPr baseColWidth="10" defaultRowHeight="18"/>
  <cols>
    <col min="1" max="1" width="4.28515625" customWidth="1"/>
    <col min="3" max="3" width="45" bestFit="1" customWidth="1"/>
    <col min="4" max="4" width="8" customWidth="1"/>
    <col min="5" max="5" width="24.28515625" customWidth="1"/>
    <col min="6" max="6" width="21.42578125" customWidth="1"/>
    <col min="7" max="7" width="8.5703125" customWidth="1"/>
    <col min="8" max="8" width="10" customWidth="1"/>
    <col min="9" max="9" width="8.5703125" customWidth="1"/>
  </cols>
  <sheetData>
    <row r="1" spans="1:9" ht="36" customHeight="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 ht="24" customHeight="1">
      <c r="A3" s="3" t="s">
        <v>1</v>
      </c>
      <c r="B3" s="4"/>
      <c r="C3" s="5">
        <f ca="1">TODAY()</f>
        <v>46288</v>
      </c>
      <c r="D3" s="6" t="s">
        <v>2</v>
      </c>
      <c r="E3" s="7"/>
      <c r="F3" s="3" t="s">
        <v>8</v>
      </c>
      <c r="G3" s="6" t="s">
        <v>9</v>
      </c>
      <c r="H3" s="6" t="s">
        <v>10</v>
      </c>
      <c r="I3" s="6" t="s">
        <v>11</v>
      </c>
    </row>
    <row r="4" spans="1:9" ht="24" customHeight="1">
      <c r="A4" s="3" t="s">
        <v>3</v>
      </c>
      <c r="B4" s="4"/>
      <c r="C4" s="7"/>
      <c r="D4" s="6" t="s">
        <v>4</v>
      </c>
      <c r="E4" s="7"/>
      <c r="F4" s="3"/>
      <c r="G4" s="8"/>
      <c r="H4" s="8"/>
      <c r="I4" s="8"/>
    </row>
    <row r="5" spans="1:9" ht="24" customHeight="1">
      <c r="A5" s="3" t="s">
        <v>5</v>
      </c>
      <c r="B5" s="4"/>
      <c r="C5" s="9" t="s">
        <v>7</v>
      </c>
      <c r="D5" s="6" t="s">
        <v>6</v>
      </c>
      <c r="E5" s="7"/>
      <c r="F5" s="3"/>
      <c r="G5" s="8"/>
      <c r="H5" s="8"/>
      <c r="I5" s="8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0" t="s">
        <v>12</v>
      </c>
      <c r="B7" s="1"/>
      <c r="C7" s="1"/>
      <c r="D7" s="1"/>
      <c r="E7" s="1"/>
      <c r="F7" s="1"/>
      <c r="G7" s="1"/>
      <c r="H7" s="1"/>
      <c r="I7" s="1"/>
    </row>
    <row r="8" spans="1:9" ht="24" customHeight="1">
      <c r="A8" s="11" t="s">
        <v>13</v>
      </c>
      <c r="B8" s="11" t="s">
        <v>14</v>
      </c>
      <c r="C8" s="11" t="s">
        <v>15</v>
      </c>
      <c r="D8" s="11" t="s">
        <v>16</v>
      </c>
      <c r="E8" s="11" t="s">
        <v>17</v>
      </c>
      <c r="F8" s="11" t="s">
        <v>18</v>
      </c>
      <c r="G8" s="11" t="s">
        <v>19</v>
      </c>
      <c r="H8" s="11" t="s">
        <v>20</v>
      </c>
      <c r="I8" s="11" t="s">
        <v>21</v>
      </c>
    </row>
    <row r="9" spans="1:9" ht="22" customHeight="1">
      <c r="A9" s="12">
        <v>1</v>
      </c>
      <c r="B9" s="12" t="s">
        <v>22</v>
      </c>
      <c r="C9" s="13" t="s">
        <v>23</v>
      </c>
      <c r="D9" s="14"/>
      <c r="E9" s="15"/>
      <c r="F9" s="15"/>
      <c r="G9" s="14"/>
      <c r="H9" s="16"/>
      <c r="I9" s="14"/>
    </row>
    <row r="10" spans="1:9" ht="22" customHeight="1">
      <c r="A10" s="12">
        <v>2</v>
      </c>
      <c r="B10" s="12" t="s">
        <v>22</v>
      </c>
      <c r="C10" s="13" t="s">
        <v>24</v>
      </c>
      <c r="D10" s="14"/>
      <c r="E10" s="15"/>
      <c r="F10" s="15"/>
      <c r="G10" s="14"/>
      <c r="H10" s="16"/>
      <c r="I10" s="14"/>
    </row>
    <row r="11" spans="1:9" ht="22" customHeight="1">
      <c r="A11" s="12">
        <v>3</v>
      </c>
      <c r="B11" s="12" t="s">
        <v>25</v>
      </c>
      <c r="C11" s="13" t="s">
        <v>26</v>
      </c>
      <c r="D11" s="14"/>
      <c r="E11" s="15"/>
      <c r="F11" s="15"/>
      <c r="G11" s="14"/>
      <c r="H11" s="16"/>
      <c r="I11" s="14"/>
    </row>
    <row r="12" spans="1:9" ht="22" customHeight="1">
      <c r="A12" s="12">
        <v>4</v>
      </c>
      <c r="B12" s="12" t="s">
        <v>25</v>
      </c>
      <c r="C12" s="13" t="s">
        <v>27</v>
      </c>
      <c r="D12" s="14"/>
      <c r="E12" s="15"/>
      <c r="F12" s="15"/>
      <c r="G12" s="14"/>
      <c r="H12" s="16"/>
      <c r="I12" s="14"/>
    </row>
    <row r="13" spans="1:9" ht="22" customHeight="1">
      <c r="A13" s="12">
        <v>5</v>
      </c>
      <c r="B13" s="12" t="s">
        <v>25</v>
      </c>
      <c r="C13" s="13" t="s">
        <v>28</v>
      </c>
      <c r="D13" s="14"/>
      <c r="E13" s="15"/>
      <c r="F13" s="15"/>
      <c r="G13" s="14"/>
      <c r="H13" s="16"/>
      <c r="I13" s="14"/>
    </row>
    <row r="14" spans="1:9" ht="22" customHeight="1">
      <c r="A14" s="12">
        <v>6</v>
      </c>
      <c r="B14" s="12" t="s">
        <v>29</v>
      </c>
      <c r="C14" s="13" t="s">
        <v>30</v>
      </c>
      <c r="D14" s="14"/>
      <c r="E14" s="15"/>
      <c r="F14" s="15"/>
      <c r="G14" s="14"/>
      <c r="H14" s="16"/>
      <c r="I14" s="14"/>
    </row>
    <row r="15" spans="1:9" ht="22" customHeight="1">
      <c r="A15" s="12">
        <v>7</v>
      </c>
      <c r="B15" s="12" t="s">
        <v>29</v>
      </c>
      <c r="C15" s="13" t="s">
        <v>31</v>
      </c>
      <c r="D15" s="14"/>
      <c r="E15" s="15"/>
      <c r="F15" s="15"/>
      <c r="G15" s="14"/>
      <c r="H15" s="16"/>
      <c r="I15" s="14"/>
    </row>
    <row r="16" spans="1:9" ht="22" customHeight="1">
      <c r="A16" s="12">
        <v>8</v>
      </c>
      <c r="B16" s="12" t="s">
        <v>32</v>
      </c>
      <c r="C16" s="13" t="s">
        <v>33</v>
      </c>
      <c r="D16" s="14"/>
      <c r="E16" s="15"/>
      <c r="F16" s="15"/>
      <c r="G16" s="14"/>
      <c r="H16" s="16"/>
      <c r="I16" s="14"/>
    </row>
    <row r="17" spans="1:9" ht="22" customHeight="1">
      <c r="A17" s="12">
        <v>9</v>
      </c>
      <c r="B17" s="12" t="s">
        <v>32</v>
      </c>
      <c r="C17" s="13" t="s">
        <v>34</v>
      </c>
      <c r="D17" s="14"/>
      <c r="E17" s="15"/>
      <c r="F17" s="15"/>
      <c r="G17" s="14"/>
      <c r="H17" s="16"/>
      <c r="I17" s="14"/>
    </row>
    <row r="18" spans="1:9" ht="22" customHeight="1">
      <c r="A18" s="12">
        <v>10</v>
      </c>
      <c r="B18" s="12" t="s">
        <v>32</v>
      </c>
      <c r="C18" s="13" t="s">
        <v>35</v>
      </c>
      <c r="D18" s="14"/>
      <c r="E18" s="15"/>
      <c r="F18" s="15"/>
      <c r="G18" s="14"/>
      <c r="H18" s="16"/>
      <c r="I18" s="14"/>
    </row>
    <row r="19" spans="1:9" ht="22" customHeight="1">
      <c r="A19" s="12">
        <v>11</v>
      </c>
      <c r="B19" s="12" t="s">
        <v>36</v>
      </c>
      <c r="C19" s="13" t="s">
        <v>37</v>
      </c>
      <c r="D19" s="14"/>
      <c r="E19" s="15"/>
      <c r="F19" s="15"/>
      <c r="G19" s="14"/>
      <c r="H19" s="16"/>
      <c r="I19" s="14"/>
    </row>
    <row r="20" spans="1:9" ht="22" customHeight="1">
      <c r="A20" s="12">
        <v>12</v>
      </c>
      <c r="B20" s="12" t="s">
        <v>38</v>
      </c>
      <c r="C20" s="13" t="s">
        <v>39</v>
      </c>
      <c r="D20" s="14"/>
      <c r="E20" s="15"/>
      <c r="F20" s="15"/>
      <c r="G20" s="14"/>
      <c r="H20" s="16"/>
      <c r="I20" s="14"/>
    </row>
    <row r="21" spans="1:9" ht="22" customHeight="1">
      <c r="A21" s="12">
        <v>13</v>
      </c>
      <c r="B21" s="12" t="s">
        <v>40</v>
      </c>
      <c r="C21" s="13" t="s">
        <v>41</v>
      </c>
      <c r="D21" s="14"/>
      <c r="E21" s="15"/>
      <c r="F21" s="15"/>
      <c r="G21" s="14"/>
      <c r="H21" s="16"/>
      <c r="I21" s="14"/>
    </row>
    <row r="22" spans="1:9" ht="22" customHeight="1">
      <c r="A22" s="12">
        <v>14</v>
      </c>
      <c r="B22" s="12" t="s">
        <v>40</v>
      </c>
      <c r="C22" s="13" t="s">
        <v>42</v>
      </c>
      <c r="D22" s="14"/>
      <c r="E22" s="15"/>
      <c r="F22" s="15"/>
      <c r="G22" s="14"/>
      <c r="H22" s="16"/>
      <c r="I22" s="14"/>
    </row>
    <row r="23" spans="1:9" ht="22" customHeight="1">
      <c r="A23" s="12">
        <v>15</v>
      </c>
      <c r="B23" s="12" t="s">
        <v>43</v>
      </c>
      <c r="C23" s="13" t="s">
        <v>44</v>
      </c>
      <c r="D23" s="14"/>
      <c r="E23" s="15"/>
      <c r="F23" s="15"/>
      <c r="G23" s="14"/>
      <c r="H23" s="16"/>
      <c r="I23" s="14"/>
    </row>
    <row r="24" spans="1:9" ht="22" customHeight="1">
      <c r="A24" s="12">
        <v>16</v>
      </c>
      <c r="B24" s="12" t="s">
        <v>45</v>
      </c>
      <c r="C24" s="13" t="s">
        <v>46</v>
      </c>
      <c r="D24" s="14"/>
      <c r="E24" s="15"/>
      <c r="F24" s="15"/>
      <c r="G24" s="14"/>
      <c r="H24" s="16"/>
      <c r="I24" s="14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0" t="s">
        <v>47</v>
      </c>
      <c r="B26" s="1"/>
      <c r="C26" s="1"/>
      <c r="D26" s="1"/>
      <c r="E26" s="1"/>
      <c r="F26" s="1"/>
      <c r="G26" s="1"/>
      <c r="H26" s="1"/>
      <c r="I26" s="1"/>
    </row>
    <row r="27" spans="1:9" ht="20" customHeight="1">
      <c r="A27" s="3" t="s">
        <v>48</v>
      </c>
      <c r="B27" s="3"/>
      <c r="C27" s="17">
        <f>COUNTIF($D$9:$D$24,A27)</f>
        <v>0</v>
      </c>
      <c r="D27" s="1"/>
      <c r="E27" s="1"/>
      <c r="F27" s="1"/>
      <c r="G27" s="1"/>
      <c r="H27" s="1"/>
      <c r="I27" s="1"/>
    </row>
    <row r="28" spans="1:9" ht="20" customHeight="1">
      <c r="A28" s="3" t="s">
        <v>49</v>
      </c>
      <c r="B28" s="3"/>
      <c r="C28" s="17">
        <f>COUNTIF($D$9:$D$24,A28)</f>
        <v>0</v>
      </c>
      <c r="D28" s="1"/>
      <c r="E28" s="1"/>
      <c r="F28" s="1"/>
      <c r="G28" s="1"/>
      <c r="H28" s="1"/>
      <c r="I28" s="1"/>
    </row>
    <row r="29" spans="1:9" ht="20" customHeight="1">
      <c r="A29" s="3" t="s">
        <v>50</v>
      </c>
      <c r="B29" s="3"/>
      <c r="C29" s="17">
        <f>COUNTIF($D$9:$D$24,A29)</f>
        <v>0</v>
      </c>
      <c r="D29" s="1"/>
      <c r="E29" s="1"/>
      <c r="F29" s="1"/>
      <c r="G29" s="1"/>
      <c r="H29" s="1"/>
      <c r="I29" s="1"/>
    </row>
    <row r="30" spans="1:9" ht="20" customHeight="1">
      <c r="A30" s="3" t="s">
        <v>51</v>
      </c>
      <c r="B30" s="3"/>
      <c r="C30" s="17">
        <f>COUNTBLANK($D$9:$D$24)</f>
        <v>16</v>
      </c>
      <c r="D30" s="1"/>
      <c r="E30" s="1"/>
      <c r="F30" s="1"/>
      <c r="G30" s="1"/>
      <c r="H30" s="1"/>
      <c r="I30" s="1"/>
    </row>
    <row r="31" spans="1:9" ht="20" customHeight="1">
      <c r="A31" s="3" t="s">
        <v>52</v>
      </c>
      <c r="B31" s="3"/>
      <c r="C31" s="17">
        <f>COUNTIFS($D$9:$D$24,"불량",$I$9:$I$24,"완료")</f>
        <v>0</v>
      </c>
      <c r="D31" s="1"/>
      <c r="E31" s="1"/>
      <c r="F31" s="1"/>
      <c r="G31" s="1"/>
      <c r="H31" s="1"/>
      <c r="I31" s="1"/>
    </row>
    <row r="32" spans="1:9" ht="20" customHeight="1">
      <c r="A32" s="3" t="s">
        <v>53</v>
      </c>
      <c r="B32" s="3"/>
      <c r="C32" s="17">
        <f>C28-C31</f>
        <v>0</v>
      </c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0" t="s">
        <v>54</v>
      </c>
      <c r="B34" s="1"/>
      <c r="C34" s="1"/>
      <c r="D34" s="1"/>
      <c r="E34" s="1"/>
      <c r="F34" s="1"/>
      <c r="G34" s="1"/>
      <c r="H34" s="1"/>
      <c r="I34" s="1"/>
    </row>
    <row r="35" spans="1:9">
      <c r="A35" s="21"/>
      <c r="B35" s="19"/>
      <c r="C35" s="19"/>
      <c r="D35" s="19"/>
      <c r="E35" s="19"/>
      <c r="F35" s="19"/>
      <c r="G35" s="19"/>
      <c r="H35" s="19"/>
      <c r="I35" s="24"/>
    </row>
    <row r="36" spans="1:9">
      <c r="A36" s="22"/>
      <c r="B36" s="18"/>
      <c r="C36" s="18"/>
      <c r="D36" s="18"/>
      <c r="E36" s="18"/>
      <c r="F36" s="18"/>
      <c r="G36" s="18"/>
      <c r="H36" s="18"/>
      <c r="I36" s="25"/>
    </row>
    <row r="37" spans="1:9">
      <c r="A37" s="22"/>
      <c r="B37" s="18"/>
      <c r="C37" s="18"/>
      <c r="D37" s="18"/>
      <c r="E37" s="18"/>
      <c r="F37" s="18"/>
      <c r="G37" s="18"/>
      <c r="H37" s="18"/>
      <c r="I37" s="25"/>
    </row>
    <row r="38" spans="1:9">
      <c r="A38" s="23"/>
      <c r="B38" s="20"/>
      <c r="C38" s="20"/>
      <c r="D38" s="20"/>
      <c r="E38" s="20"/>
      <c r="F38" s="20"/>
      <c r="G38" s="20"/>
      <c r="H38" s="20"/>
      <c r="I38" s="26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</sheetData>
  <mergeCells count="15">
    <mergeCell ref="A35:I38"/>
    <mergeCell ref="A27:B27"/>
    <mergeCell ref="A28:B28"/>
    <mergeCell ref="A29:B29"/>
    <mergeCell ref="A30:B30"/>
    <mergeCell ref="A31:B31"/>
    <mergeCell ref="A32:B32"/>
    <mergeCell ref="A1:I1"/>
    <mergeCell ref="A3:B3"/>
    <mergeCell ref="A4:B4"/>
    <mergeCell ref="A5:B5"/>
    <mergeCell ref="F3:F5"/>
    <mergeCell ref="G4:G5"/>
    <mergeCell ref="H4:H5"/>
    <mergeCell ref="I4:I5"/>
  </mergeCells>
  <phoneticPr fontId="2" type="noConversion"/>
  <conditionalFormatting sqref="D9:D24">
    <cfRule type="containsText" dxfId="3" priority="1" operator="containsText" text="불량">
      <formula>NOT(ISERROR(SEARCH("불량",D9)))</formula>
    </cfRule>
  </conditionalFormatting>
  <conditionalFormatting sqref="D9:D24">
    <cfRule type="containsText" dxfId="2" priority="2" operator="containsText" text="양호">
      <formula>NOT(ISERROR(SEARCH("양호",D9)))</formula>
    </cfRule>
  </conditionalFormatting>
  <conditionalFormatting sqref="I9:I24">
    <cfRule type="containsText" dxfId="1" priority="3" operator="containsText" text="완료">
      <formula>NOT(ISERROR(SEARCH("완료",I9)))</formula>
    </cfRule>
  </conditionalFormatting>
  <conditionalFormatting sqref="H9:H24">
    <cfRule type="expression" dxfId="0" priority="4">
      <formula>AND(H9&lt;&gt;"",H9&lt;TODAY(),I9&lt;&gt;"완료")</formula>
    </cfRule>
  </conditionalFormatting>
  <dataValidations count="3">
    <dataValidation type="list" allowBlank="1" showInputMessage="1" showErrorMessage="1" sqref="D9:D24" xr:uid="{7459D206-7BF1-D941-9968-45A84CC27A5B}">
      <formula1>"양호,불량,해당없음"</formula1>
    </dataValidation>
    <dataValidation type="list" allowBlank="1" showInputMessage="1" showErrorMessage="1" sqref="I9:I24" xr:uid="{2708A189-20B9-CE4D-B62D-6821E26520A3}">
      <formula1>"완료,진행중,미착수"</formula1>
    </dataValidation>
    <dataValidation type="list" allowBlank="1" showInputMessage="1" showErrorMessage="1" sqref="E3" xr:uid="{2DADBAA7-2873-0647-9CCD-8FFDD19F5C94}">
      <formula1>"맑음,흐림,비,눈,안개"</formula1>
    </dataValidation>
  </dataValidations>
  <printOptions horizontalCentered="1"/>
  <pageMargins left="0.7" right="0.7" top="0.75" bottom="0.75" header="0.3" footer="0.3"/>
  <pageSetup paperSize="9" scale="5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안전순찰일지</vt:lpstr>
      <vt:lpstr>안전순찰일지!Print_Area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spresto</dc:creator>
  <cp:lastModifiedBy>spresto</cp:lastModifiedBy>
  <dcterms:created xsi:type="dcterms:W3CDTF">2026-09-23T04:46:50Z</dcterms:created>
  <dcterms:modified xsi:type="dcterms:W3CDTF">2026-09-23T04:50:26Z</dcterms:modified>
</cp:coreProperties>
</file>